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ugo\Sites\gos\static\docs\reestr\pd\2020\"/>
    </mc:Choice>
  </mc:AlternateContent>
  <bookViews>
    <workbookView xWindow="0" yWindow="0" windowWidth="19200" windowHeight="64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<sst xmlns="http://schemas.openxmlformats.org/spreadsheetml/2006/main" count="203" uniqueCount="121">
  <si>
    <t>Наименование проектной документации</t>
  </si>
  <si>
    <t>Место нахождения застройщика, технического заказчика</t>
  </si>
  <si>
    <t>Адрес объекта капитального строительства</t>
  </si>
  <si>
    <t>Дата заключения государственной экспертизы проектной документации</t>
  </si>
  <si>
    <t>Достоверность определения сметной стоимости подтверждена</t>
  </si>
  <si>
    <t>Сметная стоимость строительства, руб.</t>
  </si>
  <si>
    <t>Категория, класс</t>
  </si>
  <si>
    <t>Общая площадь, м2</t>
  </si>
  <si>
    <t>Площадь полезная, м2</t>
  </si>
  <si>
    <t>Площадь жилая, м2</t>
  </si>
  <si>
    <t>Площадь застройки, м2</t>
  </si>
  <si>
    <t>Строительный объём, м3</t>
  </si>
  <si>
    <t>Количество этажей</t>
  </si>
  <si>
    <t>Протяженность, м</t>
  </si>
  <si>
    <t>Класс энергоэффективности</t>
  </si>
  <si>
    <t>Иные показатели</t>
  </si>
  <si>
    <t>Код климатического района, подрайона</t>
  </si>
  <si>
    <t>Код снегового района</t>
  </si>
  <si>
    <t>Код ветрового района</t>
  </si>
  <si>
    <t>Код района сейсмичности</t>
  </si>
  <si>
    <t>Категория сложности инженерно-геологических условий</t>
  </si>
  <si>
    <t>Наличие опасных геологических и инженерно-геологических процессов</t>
  </si>
  <si>
    <t>№ п/п</t>
  </si>
  <si>
    <t>Наименование проектной организации, подготовившей проектную документацию</t>
  </si>
  <si>
    <t>Наименование застройщика, технического заказчика</t>
  </si>
  <si>
    <t>Наименование объекта капитального строительства</t>
  </si>
  <si>
    <t>Номер заключения государственной экспертизы проектной документации</t>
  </si>
  <si>
    <t>Применение экономически эффективной проектной документации повторного использования</t>
  </si>
  <si>
    <t>Назначение объекта капитального строительства</t>
  </si>
  <si>
    <t>Технико-экономические характеристики объекта капитального строительства, в том числе</t>
  </si>
  <si>
    <t>Сведения о не превышении стоимости строительства объекта капитального строительства показателей укрупненных нормативов цены строительства</t>
  </si>
  <si>
    <t>Субъект Российской Федерации, на территории которого расположен объект капитального строительства</t>
  </si>
  <si>
    <t>Мощность (вместимость, пропускная способность, грузооборот, интенсивность движения)</t>
  </si>
  <si>
    <t>Вологодская область</t>
  </si>
  <si>
    <t>I</t>
  </si>
  <si>
    <t>IV</t>
  </si>
  <si>
    <t>да</t>
  </si>
  <si>
    <t>II</t>
  </si>
  <si>
    <t>IIВ</t>
  </si>
  <si>
    <t>5 баллов</t>
  </si>
  <si>
    <t>Дорожное хозяйство</t>
  </si>
  <si>
    <t xml:space="preserve"> Реконструкция системы водоотведения в с. Устье Усть-Кубинского района Вологодской области</t>
  </si>
  <si>
    <t>Система водоотведения в с. Устье Усть-Кубинского района Вологодской области</t>
  </si>
  <si>
    <t>Вологодская область, Усть-Кубинский район, с. Устье</t>
  </si>
  <si>
    <t>АДМИНИСТРАЦИЯ УСТЬ - КУБИНСКОГО МУНИЦИПАЛЬНОГО РАЙОНА</t>
  </si>
  <si>
    <t>161140, Вологодская обл, Усть-Кубинский р-н, с Устье, ул Октябрьская, д. 8</t>
  </si>
  <si>
    <t>Общество с ограниченной ответственностью "ГеоСтройПроект" / Общество с ограниченной ответственностью "СоколЛесТранс"</t>
  </si>
  <si>
    <t>2019-0101/1</t>
  </si>
  <si>
    <t>нет данных</t>
  </si>
  <si>
    <t>Уличные сети канализации</t>
  </si>
  <si>
    <t>398,2 м3/сут</t>
  </si>
  <si>
    <t>Строительство антенно-мачтового сооружения высотой 70 метров расположенного по адресу Вологодская область, Вожегодский район, с.п.Бекетовское</t>
  </si>
  <si>
    <t>Антенно-мачтовое сооружение высотой 70 метров расположенного по адресу Вологодская область, Вожегодский район, с.п.Бекетовское</t>
  </si>
  <si>
    <t>162167, Вологодская область, Вожегодский район, сельское поселение Бекетовское</t>
  </si>
  <si>
    <t>Администрация Вожегодского муниципального района</t>
  </si>
  <si>
    <t>162160, Вологодская область, Вожегодский район, п.Вожега, ул. Садовая, д.15</t>
  </si>
  <si>
    <t>Общество с ограниченной ответственностью "СвязьЭнергоСтрой" / Общество с ограниченной ответственностью "ГеоСтройПроект"</t>
  </si>
  <si>
    <t>2020-0023</t>
  </si>
  <si>
    <t>Высота 70,0 м</t>
  </si>
  <si>
    <t>Строительство набережной р. Вытегра от ул. Урицкого до ул. Чехова. Этап 1,2,3</t>
  </si>
  <si>
    <t>Набережная р. Вытегра от ул. Урицкого до ул. Чехова.</t>
  </si>
  <si>
    <t>Вологодская область г. Вытегра ул. Чехова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</si>
  <si>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</si>
  <si>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Вологодская область г. Вытегра, пр-т. Ленина, 68</t>
  </si>
  <si>
    <t>Общество с ограниченной ответственностью  «Северо-Западное  инженерное предприятие»</t>
  </si>
  <si>
    <t>2020-0021</t>
  </si>
  <si>
    <t>14767,0 м2</t>
  </si>
  <si>
    <t>III-пониженный, класс КС-1</t>
  </si>
  <si>
    <t>Тепловая сеть от УТ-7 (пр. Шекснинский) до 107, 108 мкр. г. Череповца</t>
  </si>
  <si>
    <t>107, 108 мкр. г. Череповца</t>
  </si>
  <si>
    <t xml:space="preserve"> МКУ «Управление капитального строительства и ремонтов»  мэрии города Череповца</t>
  </si>
  <si>
    <t>162602, Вологодская область, Череповец, ул. Сталеваров, 22</t>
  </si>
  <si>
    <t xml:space="preserve">Открытое акционерное общество "Вологодский трест инженерно-строительных изысканий" / Общество с ограниченной ответственностью «Промстройэкспертиза» </t>
  </si>
  <si>
    <t>2020-0029</t>
  </si>
  <si>
    <t>Теплоснабжение</t>
  </si>
  <si>
    <t>294,09 м.п.</t>
  </si>
  <si>
    <t>Канализационные очистные сооружения хозяйственно-бытовых сточных вод сельского поселения Железнодорожное, д. Пача</t>
  </si>
  <si>
    <t>Вологодская область, Шекснинский район,  д. Пача</t>
  </si>
  <si>
    <t>Открытое акционерное общество «Вологодский трест инженерно-строительных изысканий»</t>
  </si>
  <si>
    <t xml:space="preserve"> Администрация Шекснинского муниципального района</t>
  </si>
  <si>
    <t>162560, Россия, Вологодская область, п.Шексна, ул.Пролетарская, д. 14</t>
  </si>
  <si>
    <t>2019-0041/1</t>
  </si>
  <si>
    <t>18,5 м3/ч</t>
  </si>
  <si>
    <t>Сети канализации</t>
  </si>
  <si>
    <t>Подъездная дорога к кладбищу №5</t>
  </si>
  <si>
    <t>162600, Вологодская область, г. Череповец</t>
  </si>
  <si>
    <t>Муниципальное казенное учреждение "Управление капитального строительства и ремонтов"</t>
  </si>
  <si>
    <t>Муниципальное казенное учреждение "Управление капитального строительства и ремонтов" /  ОАО "Вологодский трест инженерно-строительных изысканий"</t>
  </si>
  <si>
    <t>162602  Вологодская область, г. Череповец, ул. Сталеваров, д. 22</t>
  </si>
  <si>
    <t>2020-0031</t>
  </si>
  <si>
    <t>1172,28 м.п.</t>
  </si>
  <si>
    <t>Выполнение работ по разработке проектно-сметной документации по объекту  «Реконструкция магистральных водоводов и объединение (закольцовка) водозаборов п. Чагода Вологодской области»</t>
  </si>
  <si>
    <t>Магистральные водоводы и объединение (закольцовка) водозаборов п. Чагода Вологодской области»</t>
  </si>
  <si>
    <t>Вологодская область, Чагодощенский район, муниципальное образование поселок Чагода.</t>
  </si>
  <si>
    <t>Общество с ограниченной ответственностью «Архитектурно - строительное бюро «Эксперт»</t>
  </si>
  <si>
    <t>Администрация муниципального образования поселок Чагода</t>
  </si>
  <si>
    <t>162400, Вологодская обл., п. Чагода, ул. Стекольщиков, д. 7 а</t>
  </si>
  <si>
    <t>2020-0038</t>
  </si>
  <si>
    <t>Сети водоснабжения</t>
  </si>
  <si>
    <t>2100 м3/сут</t>
  </si>
  <si>
    <t>I-A-2</t>
  </si>
  <si>
    <t>6 баллов</t>
  </si>
  <si>
    <t>Шекснинский проспект на участке от Октябрьского проспекта  до ул.Рыбинской</t>
  </si>
  <si>
    <t>2020-0040</t>
  </si>
  <si>
    <t>1204,3 км</t>
  </si>
  <si>
    <t>Спортивный зал МБОУ "Тотемская СОШ №3"</t>
  </si>
  <si>
    <t>161300,  Вологодская область, г. Тотьма, ул. Ворошилова, д. 44А</t>
  </si>
  <si>
    <t>Общество с ограниченной  ответственностью "Архитектурно-строительное бюро "Эксперт"</t>
  </si>
  <si>
    <t>АДМИНИСТРАЦИЯ ТОТЕМСКОГО МУНИЦИПАЛЬНОГО РАЙОНА</t>
  </si>
  <si>
    <t>161300, Вологодская обл, Тотемский р-н, г Тотьма, ул Володарского, д. 4</t>
  </si>
  <si>
    <t>2018-0073/1</t>
  </si>
  <si>
    <t>30 чел.</t>
  </si>
  <si>
    <t>Общеобразовательные школы</t>
  </si>
  <si>
    <t>Реконструкция системы доочистки сточных вод на объектах МУП "Водоканал"</t>
  </si>
  <si>
    <t>Система доочистки сточных вод на объектах МУП "Водоканал"</t>
  </si>
  <si>
    <t>162600, г. Череповец Вологодской области, пр. Луначарского, 26 (строительный - г. Череповец, ул. Промышленная, д. 29 и Череповецкий район, Домозеровский с/с, в районе п. Лесное)</t>
  </si>
  <si>
    <t>Муниципальное унитарное предприятие г.Череповца "ВОДОКАНАЛ"</t>
  </si>
  <si>
    <t>пр. Луначарского, дом 26</t>
  </si>
  <si>
    <t>Общество с ограниченной ответственностью "Кьюз" / Общество с ограниченной ответственностью "АС-Центр" / Федеральное государственное бюджетное образовательное учреждение высшего образования "Череповецкий государственный университет" / Открытое акционерное общество "Вологда ТИСИЗ" / Общество с ограниченной ответственностью "Череповец Геодезия"</t>
  </si>
  <si>
    <t>2020-0057</t>
  </si>
  <si>
    <t>Выданные положительные заключения государственной экспертизы проектов и результатов инженерных изысканий за Сентярбь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</si>
</sst>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26"/>
  <sheetViews>
    <sheetView tabSelected="1" zoomScale="60" zoomScaleNormal="60" workbookViewId="0">
      <selection activeCell="C3" sqref="C3:G3"/>
    </sheetView>
  </sheetViews>
  <sheetFormatPr defaultRowHeight="15" x14ac:dyDescent="0.25"/>
  <cols>
    <col min="2" max="8" width="30.7109375" customWidth="1"/>
    <col min="9" max="10" width="16.7109375" customWidth="1"/>
    <col min="11" max="12" width="15.7109375" customWidth="1"/>
    <col min="13" max="14" width="20.7109375" customWidth="1"/>
    <col min="15" max="15" width="30.7109375" customWidth="1"/>
    <col min="16" max="32" width="15.7109375" customWidth="1"/>
  </cols>
  <sheetData>
    <row r="3" spans="1:32" x14ac:dyDescent="0.25">
      <c r="A3" s="3"/>
      <c r="B3" s="3"/>
      <c r="C3" s="24" t="s">
        <v>120</v>
      </c>
      <c r="D3" s="24"/>
      <c r="E3" s="24"/>
      <c r="F3" s="24"/>
      <c r="G3" s="2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57" customHeight="1" thickBot="1" x14ac:dyDescent="0.3">
      <c r="A6" s="25" t="s">
        <v>22</v>
      </c>
      <c r="B6" s="26" t="s">
        <v>0</v>
      </c>
      <c r="C6" s="23" t="s">
        <v>25</v>
      </c>
      <c r="D6" s="23" t="s">
        <v>24</v>
      </c>
      <c r="E6" s="23" t="s">
        <v>1</v>
      </c>
      <c r="F6" s="23" t="s">
        <v>23</v>
      </c>
      <c r="G6" s="23" t="s">
        <v>31</v>
      </c>
      <c r="H6" s="23" t="s">
        <v>2</v>
      </c>
      <c r="I6" s="23" t="s">
        <v>26</v>
      </c>
      <c r="J6" s="23" t="s">
        <v>3</v>
      </c>
      <c r="K6" s="23" t="s">
        <v>27</v>
      </c>
      <c r="L6" s="23" t="s">
        <v>4</v>
      </c>
      <c r="M6" s="23" t="s">
        <v>5</v>
      </c>
      <c r="N6" s="23" t="s">
        <v>30</v>
      </c>
      <c r="O6" s="23" t="s">
        <v>28</v>
      </c>
      <c r="P6" s="23" t="s">
        <v>29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 t="s">
        <v>16</v>
      </c>
      <c r="AB6" s="23" t="s">
        <v>17</v>
      </c>
      <c r="AC6" s="23" t="s">
        <v>18</v>
      </c>
      <c r="AD6" s="23" t="s">
        <v>19</v>
      </c>
      <c r="AE6" s="23" t="s">
        <v>20</v>
      </c>
      <c r="AF6" s="23" t="s">
        <v>21</v>
      </c>
    </row>
    <row r="7" spans="1:32" ht="105" customHeight="1" thickBot="1" x14ac:dyDescent="0.3">
      <c r="A7" s="25"/>
      <c r="B7" s="2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4" t="s">
        <v>32</v>
      </c>
      <c r="Q7" s="4" t="s">
        <v>6</v>
      </c>
      <c r="R7" s="4" t="s">
        <v>7</v>
      </c>
      <c r="S7" s="4" t="s">
        <v>8</v>
      </c>
      <c r="T7" s="4" t="s">
        <v>9</v>
      </c>
      <c r="U7" s="4" t="s">
        <v>10</v>
      </c>
      <c r="V7" s="4" t="s">
        <v>11</v>
      </c>
      <c r="W7" s="4" t="s">
        <v>12</v>
      </c>
      <c r="X7" s="4" t="s">
        <v>13</v>
      </c>
      <c r="Y7" s="4" t="s">
        <v>14</v>
      </c>
      <c r="Z7" s="4" t="s">
        <v>15</v>
      </c>
      <c r="AA7" s="23"/>
      <c r="AB7" s="23"/>
      <c r="AC7" s="23"/>
      <c r="AD7" s="23"/>
      <c r="AE7" s="23"/>
      <c r="AF7" s="23"/>
    </row>
    <row r="8" spans="1:32" s="1" customFormat="1" ht="82.5" customHeight="1" x14ac:dyDescent="0.25">
      <c r="A8" s="5">
        <v>1</v>
      </c>
      <c r="B8" s="5" t="s">
        <v>41</v>
      </c>
      <c r="C8" s="5" t="s">
        <v>42</v>
      </c>
      <c r="D8" s="5" t="s">
        <v>44</v>
      </c>
      <c r="E8" s="5" t="s">
        <v>45</v>
      </c>
      <c r="F8" s="5" t="s">
        <v>46</v>
      </c>
      <c r="G8" s="5" t="s">
        <v>33</v>
      </c>
      <c r="H8" s="5" t="s">
        <v>43</v>
      </c>
      <c r="I8" s="5" t="s">
        <v>47</v>
      </c>
      <c r="J8" s="6">
        <v>44095</v>
      </c>
      <c r="K8" s="5" t="s">
        <v>48</v>
      </c>
      <c r="L8" s="5" t="s">
        <v>36</v>
      </c>
      <c r="M8" s="14">
        <v>59839560</v>
      </c>
      <c r="N8" s="5"/>
      <c r="O8" s="5" t="s">
        <v>49</v>
      </c>
      <c r="P8" s="14" t="s">
        <v>50</v>
      </c>
      <c r="Q8" s="5"/>
      <c r="R8" s="5"/>
      <c r="S8" s="5"/>
      <c r="T8" s="5"/>
      <c r="U8" s="5"/>
      <c r="V8" s="5"/>
      <c r="W8" s="20"/>
      <c r="X8" s="5"/>
      <c r="Y8" s="5"/>
      <c r="Z8" s="5"/>
      <c r="AA8" s="5" t="s">
        <v>38</v>
      </c>
      <c r="AB8" s="5" t="s">
        <v>35</v>
      </c>
      <c r="AC8" s="5" t="s">
        <v>34</v>
      </c>
      <c r="AD8" s="5" t="s">
        <v>39</v>
      </c>
      <c r="AE8" s="5" t="s">
        <v>37</v>
      </c>
      <c r="AF8" s="5"/>
    </row>
    <row r="9" spans="1:32" s="1" customFormat="1" ht="112.5" customHeight="1" x14ac:dyDescent="0.25">
      <c r="A9" s="7">
        <v>2</v>
      </c>
      <c r="B9" s="7" t="s">
        <v>51</v>
      </c>
      <c r="C9" s="7" t="s">
        <v>52</v>
      </c>
      <c r="D9" s="18" t="s">
        <v>54</v>
      </c>
      <c r="E9" s="18" t="s">
        <v>55</v>
      </c>
      <c r="F9" s="7" t="s">
        <v>56</v>
      </c>
      <c r="G9" s="15" t="s">
        <v>33</v>
      </c>
      <c r="H9" s="7" t="s">
        <v>53</v>
      </c>
      <c r="I9" s="7" t="s">
        <v>57</v>
      </c>
      <c r="J9" s="8">
        <v>44092</v>
      </c>
      <c r="K9" s="7" t="s">
        <v>48</v>
      </c>
      <c r="L9" s="7" t="s">
        <v>36</v>
      </c>
      <c r="M9" s="9">
        <v>5621045.3300000001</v>
      </c>
      <c r="N9" s="7"/>
      <c r="O9" s="7"/>
      <c r="P9" s="7" t="s">
        <v>58</v>
      </c>
      <c r="Q9" s="7"/>
      <c r="R9" s="7"/>
      <c r="S9" s="7"/>
      <c r="T9" s="7"/>
      <c r="U9" s="7">
        <v>3.12</v>
      </c>
      <c r="V9" s="7"/>
      <c r="W9" s="17"/>
      <c r="X9" s="7"/>
      <c r="Y9" s="7"/>
      <c r="Z9" s="7"/>
      <c r="AA9" s="7" t="s">
        <v>38</v>
      </c>
      <c r="AB9" s="7" t="s">
        <v>35</v>
      </c>
      <c r="AC9" s="7" t="s">
        <v>34</v>
      </c>
      <c r="AD9" s="7" t="s">
        <v>39</v>
      </c>
      <c r="AE9" s="18" t="s">
        <v>37</v>
      </c>
      <c r="AF9" s="7"/>
    </row>
    <row r="10" spans="1:32" s="1" customFormat="1" ht="114.95" customHeight="1" x14ac:dyDescent="0.25">
      <c r="A10" s="10">
        <v>3</v>
      </c>
      <c r="B10" s="10" t="s">
        <v>59</v>
      </c>
      <c r="C10" s="10" t="s">
        <v>60</v>
      </c>
      <c r="D10" s="10" t="s">
        <v>62</v>
      </c>
      <c r="E10" s="10" t="s">
        <v>63</v>
      </c>
      <c r="F10" s="10" t="s">
        <v>64</v>
      </c>
      <c r="G10" s="5" t="s">
        <v>33</v>
      </c>
      <c r="H10" s="10" t="s">
        <v>61</v>
      </c>
      <c r="I10" s="10" t="s">
        <v>65</v>
      </c>
      <c r="J10" s="11">
        <v>44082</v>
      </c>
      <c r="K10" s="10" t="s">
        <v>48</v>
      </c>
      <c r="L10" s="10" t="s">
        <v>36</v>
      </c>
      <c r="M10" s="12">
        <v>149088288</v>
      </c>
      <c r="N10" s="10"/>
      <c r="O10" s="10"/>
      <c r="P10" s="10" t="s">
        <v>66</v>
      </c>
      <c r="Q10" s="10" t="s">
        <v>67</v>
      </c>
      <c r="R10" s="10"/>
      <c r="S10" s="10"/>
      <c r="T10" s="10"/>
      <c r="U10" s="10"/>
      <c r="V10" s="10"/>
      <c r="W10" s="21"/>
      <c r="X10" s="10"/>
      <c r="Y10" s="10"/>
      <c r="Z10" s="10"/>
      <c r="AA10" s="10" t="s">
        <v>38</v>
      </c>
      <c r="AB10" s="10" t="s">
        <v>35</v>
      </c>
      <c r="AC10" s="10" t="s">
        <v>34</v>
      </c>
      <c r="AD10" s="10" t="s">
        <v>39</v>
      </c>
      <c r="AE10" s="10" t="s">
        <v>37</v>
      </c>
      <c r="AF10" s="10"/>
    </row>
    <row r="11" spans="1:32" s="1" customFormat="1" ht="120.95" customHeight="1" x14ac:dyDescent="0.25">
      <c r="A11" s="7">
        <v>4</v>
      </c>
      <c r="B11" s="7" t="s">
        <v>68</v>
      </c>
      <c r="C11" s="7" t="s">
        <v>68</v>
      </c>
      <c r="D11" s="7" t="s">
        <v>70</v>
      </c>
      <c r="E11" s="7" t="s">
        <v>71</v>
      </c>
      <c r="F11" s="7" t="s">
        <v>72</v>
      </c>
      <c r="G11" s="15" t="s">
        <v>33</v>
      </c>
      <c r="H11" s="7" t="s">
        <v>69</v>
      </c>
      <c r="I11" s="7" t="s">
        <v>73</v>
      </c>
      <c r="J11" s="8">
        <v>44102</v>
      </c>
      <c r="K11" s="7" t="s">
        <v>48</v>
      </c>
      <c r="L11" s="7" t="s">
        <v>36</v>
      </c>
      <c r="M11" s="9">
        <v>28904000</v>
      </c>
      <c r="N11" s="7"/>
      <c r="O11" s="19" t="s">
        <v>74</v>
      </c>
      <c r="P11" s="7" t="s">
        <v>75</v>
      </c>
      <c r="Q11" s="7"/>
      <c r="R11" s="7"/>
      <c r="S11" s="7"/>
      <c r="T11" s="7"/>
      <c r="U11" s="7"/>
      <c r="V11" s="7"/>
      <c r="W11" s="17"/>
      <c r="X11" s="7"/>
      <c r="Y11" s="7"/>
      <c r="Z11" s="7"/>
      <c r="AA11" s="7" t="s">
        <v>38</v>
      </c>
      <c r="AB11" s="7" t="s">
        <v>35</v>
      </c>
      <c r="AC11" s="7" t="s">
        <v>34</v>
      </c>
      <c r="AD11" s="7" t="s">
        <v>39</v>
      </c>
      <c r="AE11" s="7" t="s">
        <v>37</v>
      </c>
      <c r="AF11" s="7"/>
    </row>
    <row r="12" spans="1:32" s="1" customFormat="1" ht="140.25" customHeight="1" x14ac:dyDescent="0.25">
      <c r="A12" s="10">
        <v>5</v>
      </c>
      <c r="B12" s="10" t="s">
        <v>76</v>
      </c>
      <c r="C12" s="10" t="s">
        <v>76</v>
      </c>
      <c r="D12" s="10" t="s">
        <v>79</v>
      </c>
      <c r="E12" s="10" t="s">
        <v>80</v>
      </c>
      <c r="F12" s="10" t="s">
        <v>78</v>
      </c>
      <c r="G12" s="5" t="s">
        <v>33</v>
      </c>
      <c r="H12" s="10" t="s">
        <v>77</v>
      </c>
      <c r="I12" s="13" t="s">
        <v>81</v>
      </c>
      <c r="J12" s="11">
        <v>44068</v>
      </c>
      <c r="K12" s="10" t="s">
        <v>48</v>
      </c>
      <c r="L12" s="10" t="s">
        <v>36</v>
      </c>
      <c r="M12" s="12">
        <v>60313490</v>
      </c>
      <c r="N12" s="10"/>
      <c r="O12" s="10" t="s">
        <v>83</v>
      </c>
      <c r="P12" s="10" t="s">
        <v>82</v>
      </c>
      <c r="Q12" s="10"/>
      <c r="R12" s="10"/>
      <c r="S12" s="10"/>
      <c r="T12" s="10"/>
      <c r="U12" s="10"/>
      <c r="V12" s="10"/>
      <c r="W12" s="21"/>
      <c r="X12" s="13"/>
      <c r="Y12" s="10"/>
      <c r="Z12" s="10"/>
      <c r="AA12" s="10" t="s">
        <v>38</v>
      </c>
      <c r="AB12" s="10" t="s">
        <v>35</v>
      </c>
      <c r="AC12" s="10" t="s">
        <v>34</v>
      </c>
      <c r="AD12" s="10" t="s">
        <v>39</v>
      </c>
      <c r="AE12" s="10" t="s">
        <v>37</v>
      </c>
      <c r="AF12" s="10"/>
    </row>
    <row r="13" spans="1:32" s="1" customFormat="1" ht="131.1" customHeight="1" x14ac:dyDescent="0.25">
      <c r="A13" s="7">
        <v>6</v>
      </c>
      <c r="B13" s="7" t="s">
        <v>84</v>
      </c>
      <c r="C13" s="7" t="s">
        <v>84</v>
      </c>
      <c r="D13" s="7" t="s">
        <v>86</v>
      </c>
      <c r="E13" s="7" t="s">
        <v>88</v>
      </c>
      <c r="F13" s="7" t="s">
        <v>87</v>
      </c>
      <c r="G13" s="16" t="s">
        <v>33</v>
      </c>
      <c r="H13" s="7" t="s">
        <v>85</v>
      </c>
      <c r="I13" s="7" t="s">
        <v>89</v>
      </c>
      <c r="J13" s="8">
        <v>44102</v>
      </c>
      <c r="K13" s="7" t="s">
        <v>48</v>
      </c>
      <c r="L13" s="7" t="s">
        <v>36</v>
      </c>
      <c r="M13" s="9">
        <v>125764770</v>
      </c>
      <c r="N13" s="7"/>
      <c r="O13" s="7" t="s">
        <v>40</v>
      </c>
      <c r="P13" s="7" t="s">
        <v>90</v>
      </c>
      <c r="Q13" s="7"/>
      <c r="R13" s="7"/>
      <c r="S13" s="7"/>
      <c r="T13" s="7"/>
      <c r="U13" s="7"/>
      <c r="V13" s="7"/>
      <c r="W13" s="17"/>
      <c r="X13" s="7"/>
      <c r="Y13" s="7"/>
      <c r="Z13" s="7"/>
      <c r="AA13" s="7" t="s">
        <v>38</v>
      </c>
      <c r="AB13" s="7" t="s">
        <v>35</v>
      </c>
      <c r="AC13" s="7" t="s">
        <v>34</v>
      </c>
      <c r="AD13" s="7" t="s">
        <v>39</v>
      </c>
      <c r="AE13" s="7" t="s">
        <v>37</v>
      </c>
      <c r="AF13" s="7"/>
    </row>
    <row r="14" spans="1:32" s="22" customFormat="1" ht="105" x14ac:dyDescent="0.25">
      <c r="A14" s="10">
        <v>7</v>
      </c>
      <c r="B14" s="10" t="s">
        <v>91</v>
      </c>
      <c r="C14" s="10" t="s">
        <v>92</v>
      </c>
      <c r="D14" s="10" t="s">
        <v>95</v>
      </c>
      <c r="E14" s="10" t="s">
        <v>96</v>
      </c>
      <c r="F14" s="10" t="s">
        <v>94</v>
      </c>
      <c r="G14" s="10" t="s">
        <v>33</v>
      </c>
      <c r="H14" s="10" t="s">
        <v>93</v>
      </c>
      <c r="I14" s="10" t="s">
        <v>97</v>
      </c>
      <c r="J14" s="11">
        <v>44102</v>
      </c>
      <c r="K14" s="10" t="s">
        <v>48</v>
      </c>
      <c r="L14" s="10" t="s">
        <v>36</v>
      </c>
      <c r="M14" s="12">
        <v>73900830</v>
      </c>
      <c r="N14" s="10"/>
      <c r="O14" s="10" t="s">
        <v>98</v>
      </c>
      <c r="P14" s="10" t="s">
        <v>99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38</v>
      </c>
      <c r="AB14" s="10" t="s">
        <v>35</v>
      </c>
      <c r="AC14" s="10" t="s">
        <v>34</v>
      </c>
      <c r="AD14" s="10" t="s">
        <v>101</v>
      </c>
      <c r="AE14" s="10" t="s">
        <v>37</v>
      </c>
      <c r="AF14" s="10" t="s">
        <v>100</v>
      </c>
    </row>
    <row r="15" spans="1:32" s="1" customFormat="1" ht="96.95" customHeight="1" x14ac:dyDescent="0.25">
      <c r="A15" s="7">
        <v>8</v>
      </c>
      <c r="B15" s="7" t="s">
        <v>102</v>
      </c>
      <c r="C15" s="7" t="s">
        <v>102</v>
      </c>
      <c r="D15" s="7" t="s">
        <v>86</v>
      </c>
      <c r="E15" s="7" t="s">
        <v>88</v>
      </c>
      <c r="F15" s="7" t="s">
        <v>87</v>
      </c>
      <c r="G15" s="19" t="s">
        <v>33</v>
      </c>
      <c r="H15" s="7" t="s">
        <v>85</v>
      </c>
      <c r="I15" s="7" t="s">
        <v>103</v>
      </c>
      <c r="J15" s="8">
        <v>44103</v>
      </c>
      <c r="K15" s="7" t="s">
        <v>48</v>
      </c>
      <c r="L15" s="7" t="s">
        <v>36</v>
      </c>
      <c r="M15" s="9">
        <v>321028890</v>
      </c>
      <c r="N15" s="7"/>
      <c r="O15" s="7" t="s">
        <v>40</v>
      </c>
      <c r="P15" s="7" t="s">
        <v>104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 t="s">
        <v>38</v>
      </c>
      <c r="AB15" s="7" t="s">
        <v>35</v>
      </c>
      <c r="AC15" s="7" t="s">
        <v>34</v>
      </c>
      <c r="AD15" s="7" t="s">
        <v>39</v>
      </c>
      <c r="AE15" s="7" t="s">
        <v>37</v>
      </c>
      <c r="AF15" s="7"/>
    </row>
    <row r="16" spans="1:32" s="1" customFormat="1" ht="54" customHeight="1" x14ac:dyDescent="0.25">
      <c r="A16" s="10">
        <v>9</v>
      </c>
      <c r="B16" s="10" t="s">
        <v>105</v>
      </c>
      <c r="C16" s="10" t="s">
        <v>105</v>
      </c>
      <c r="D16" s="10" t="s">
        <v>108</v>
      </c>
      <c r="E16" s="10" t="s">
        <v>109</v>
      </c>
      <c r="F16" s="10" t="s">
        <v>107</v>
      </c>
      <c r="G16" s="10" t="s">
        <v>33</v>
      </c>
      <c r="H16" s="10" t="s">
        <v>106</v>
      </c>
      <c r="I16" s="10" t="s">
        <v>110</v>
      </c>
      <c r="J16" s="11">
        <v>44090</v>
      </c>
      <c r="K16" s="10" t="s">
        <v>48</v>
      </c>
      <c r="L16" s="10" t="s">
        <v>36</v>
      </c>
      <c r="M16" s="12">
        <v>37088160</v>
      </c>
      <c r="N16" s="10"/>
      <c r="O16" s="10" t="s">
        <v>112</v>
      </c>
      <c r="P16" s="10" t="s">
        <v>111</v>
      </c>
      <c r="Q16" s="10"/>
      <c r="R16" s="10">
        <v>443.81</v>
      </c>
      <c r="S16" s="10"/>
      <c r="T16" s="10"/>
      <c r="U16" s="10">
        <v>514.53</v>
      </c>
      <c r="V16" s="10">
        <v>3157.35</v>
      </c>
      <c r="W16" s="10">
        <v>1</v>
      </c>
      <c r="X16" s="10"/>
      <c r="Y16" s="10"/>
      <c r="Z16" s="10"/>
      <c r="AA16" s="10" t="s">
        <v>38</v>
      </c>
      <c r="AB16" s="10" t="s">
        <v>35</v>
      </c>
      <c r="AC16" s="10" t="s">
        <v>34</v>
      </c>
      <c r="AD16" s="10" t="s">
        <v>39</v>
      </c>
      <c r="AE16" s="10" t="s">
        <v>37</v>
      </c>
      <c r="AF16" s="10"/>
    </row>
    <row r="17" spans="1:32" s="1" customFormat="1" ht="207.95" customHeight="1" x14ac:dyDescent="0.25">
      <c r="A17" s="7">
        <v>10</v>
      </c>
      <c r="B17" s="7" t="s">
        <v>113</v>
      </c>
      <c r="C17" s="7" t="s">
        <v>114</v>
      </c>
      <c r="D17" s="7" t="s">
        <v>116</v>
      </c>
      <c r="E17" s="7" t="s">
        <v>117</v>
      </c>
      <c r="F17" s="7" t="s">
        <v>118</v>
      </c>
      <c r="G17" s="19" t="s">
        <v>33</v>
      </c>
      <c r="H17" s="7" t="s">
        <v>115</v>
      </c>
      <c r="I17" s="7" t="s">
        <v>119</v>
      </c>
      <c r="J17" s="8">
        <v>44097</v>
      </c>
      <c r="K17" s="7" t="s">
        <v>48</v>
      </c>
      <c r="L17" s="7" t="s">
        <v>36</v>
      </c>
      <c r="M17" s="9">
        <v>321561670</v>
      </c>
      <c r="N17" s="7"/>
      <c r="O17" s="7" t="s">
        <v>83</v>
      </c>
      <c r="P17" s="7"/>
      <c r="Q17" s="7"/>
      <c r="R17" s="7">
        <f>297.1+297.1+569.5</f>
        <v>1163.7</v>
      </c>
      <c r="S17" s="7"/>
      <c r="T17" s="7"/>
      <c r="U17" s="7">
        <v>650.70000000000005</v>
      </c>
      <c r="V17" s="7"/>
      <c r="W17" s="7"/>
      <c r="X17" s="7"/>
      <c r="Y17" s="7"/>
      <c r="Z17" s="7"/>
      <c r="AA17" s="7" t="s">
        <v>38</v>
      </c>
      <c r="AB17" s="7" t="s">
        <v>35</v>
      </c>
      <c r="AC17" s="7" t="s">
        <v>34</v>
      </c>
      <c r="AD17" s="7" t="s">
        <v>39</v>
      </c>
      <c r="AE17" s="7" t="s">
        <v>37</v>
      </c>
      <c r="AF17" s="7"/>
    </row>
    <row r="18" spans="1:32" s="1" customFormat="1" x14ac:dyDescent="0.25"/>
    <row r="19" spans="1:32" s="1" customFormat="1" x14ac:dyDescent="0.25"/>
    <row r="20" spans="1:32" s="1" customFormat="1" x14ac:dyDescent="0.25"/>
    <row r="21" spans="1:32" s="1" customFormat="1" x14ac:dyDescent="0.25"/>
    <row r="22" spans="1:32" s="1" customFormat="1" x14ac:dyDescent="0.25"/>
    <row r="23" spans="1:32" s="1" customFormat="1" x14ac:dyDescent="0.25"/>
    <row r="24" spans="1:32" s="1" customFormat="1" x14ac:dyDescent="0.25"/>
    <row r="25" spans="1:32" s="2" customFormat="1" x14ac:dyDescent="0.25"/>
    <row r="26" spans="1:32" s="2" customFormat="1" x14ac:dyDescent="0.25"/>
  </sheetData>
  <mergeCells count="23">
    <mergeCell ref="C3:G3"/>
    <mergeCell ref="A6:A7"/>
    <mergeCell ref="B6:B7"/>
    <mergeCell ref="AA6:AA7"/>
    <mergeCell ref="AB6:AB7"/>
    <mergeCell ref="F6:F7"/>
    <mergeCell ref="E6:E7"/>
    <mergeCell ref="C6:C7"/>
    <mergeCell ref="AD6:AD7"/>
    <mergeCell ref="AE6:AE7"/>
    <mergeCell ref="AF6:AF7"/>
    <mergeCell ref="D6:D7"/>
    <mergeCell ref="AC6:AC7"/>
    <mergeCell ref="J6:J7"/>
    <mergeCell ref="I6:I7"/>
    <mergeCell ref="H6:H7"/>
    <mergeCell ref="G6:G7"/>
    <mergeCell ref="P6:Z6"/>
    <mergeCell ref="O6:O7"/>
    <mergeCell ref="N6:N7"/>
    <mergeCell ref="M6:M7"/>
    <mergeCell ref="L6:L7"/>
    <mergeCell ref="K6:K7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expert08</dc:creator>
  <cp:lastModifiedBy>expert08</cp:lastModifiedBy>
  <cp:lastPrinted>2018-03-14T13:06:33Z</cp:lastPrinted>
  <dcterms:created xsi:type="dcterms:W3CDTF">2018-02-27T11:18:36Z</dcterms:created>
  <dcterms:modified xsi:type="dcterms:W3CDTF">2021-04-11T11:37:19Z</dcterms:modified>
</cp:coreProperties>
</file>